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fb7eefd1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برآورد پروژه" sheetId="1" r:id="R453ab20de0c44e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 &quot;تومان&quot;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7365D"/>
      <x:name val="Carlito"/>
    </x:font>
    <x:font>
      <x:b/>
      <x:sz val="11"/>
      <x:color rgb="FFFFFFFF"/>
      <x:name val="Carlito"/>
    </x:font>
    <x:font>
      <x:b/>
      <x:sz val="14"/>
      <x:color rgb="FF17365D"/>
      <x:name val="Carlito"/>
    </x:font>
    <x:font>
      <x:i/>
      <x:sz val="11"/>
      <x:color rgb="FF55555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F2F2F2"/>
      </x:patternFill>
    </x:fill>
  </x:fills>
  <x:borders count="2">
    <x:border/>
    <x:border/>
  </x:borders>
  <x:cellStyleXfs count="1">
    <x:xf numFmtId="0" fontId="0" fillId="0" borderId="0"/>
  </x:cellStyleXfs>
  <x:cellXfs count="6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 applyAlignment="1">
      <x:alignment horizontal="center" vertic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200" fontId="0" fillId="5" borderId="0" xfId="0" applyNumberFormat="1" applyFont="1" applyFill="1" applyBorder="1"/>
    <x:xf numFmtId="200" fontId="0" fillId="0" borderId="0" xfId="0" applyNumberFormat="1" applyFont="1" applyFill="1" applyBorder="1"/>
    <x:xf numFmtId="200" fontId="0" fillId="5" borderId="1" xfId="0" applyNumberFormat="1" applyFont="1" applyFill="1" applyBorder="1"/>
    <x:xf numFmtId="200" fontId="0" fillId="0" borderId="1" xfId="0" applyNumberFormat="1" applyFont="1" applyFill="1" applyBorder="1"/>
    <x:xf numFmtId="200" fontId="4" fillId="6" borderId="0" xfId="0" applyNumberFormat="1" applyFont="1" applyFill="1" applyBorder="1" applyAlignment="1">
      <x:alignment horizontal="center" vertical="center"/>
    </x:xf>
    <x:xf numFmtId="200" fontId="4" fillId="6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4" fillId="6" borderId="0" xfId="0" applyNumberFormat="1" applyFont="1" applyFill="1" applyBorder="1" applyAlignment="1">
      <x:alignment vertical="center" wrapText="1"/>
    </x:xf>
    <x:xf numFmtId="200" fontId="4" fillId="6" borderId="0" xfId="0" applyNumberFormat="1" applyFont="1" applyFill="1" applyBorder="1" applyAlignment="1">
      <x:alignment horizontal="center" vertical="center" wrapText="1"/>
    </x:xf>
    <x:xf numFmtId="0" fontId="4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5cbcf978d4ad7" /><Relationship Type="http://schemas.openxmlformats.org/officeDocument/2006/relationships/theme" Target="/xl/theme/theme1.xml" Id="R294f0234ea5241c6" /><Relationship Type="http://schemas.openxmlformats.org/officeDocument/2006/relationships/sharedStrings" Target="/xl/sharedStrings.xml" Id="Rb9039705f0fc4139" /><Relationship Type="http://schemas.openxmlformats.org/officeDocument/2006/relationships/worksheet" Target="/xl/worksheets/sheet1.xml" Id="R453ab20de0c44e5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1" hidden="0" customWidth="1"/>
    <x:col min="3" max="3" width="17" hidden="0" customWidth="1"/>
    <x:col min="4" max="4" width="19" hidden="0" customWidth="1"/>
    <x:col min="5" max="5" width="17" hidden="0" customWidth="1"/>
    <x:col min="6" max="6" width="16" hidden="0" customWidth="1"/>
    <x:col min="7" max="7" width="22" hidden="0" customWidth="1"/>
    <x:col min="8" max="8" width="22" hidden="0" customWidth="1"/>
  </x:cols>
  <x:sheetData>
    <x:row r="1">
      <x:c r="A1" s="52" t="str">
        <x:v>UCADZ | فرم برآورد هزینه پروژه مهندسی</x:v>
      </x:c>
      <x:c r="B1" s="52"/>
      <x:c r="C1" s="52"/>
      <x:c r="D1" s="52"/>
      <x:c r="E1" s="52"/>
      <x:c r="F1" s="52"/>
      <x:c r="G1" s="52"/>
      <x:c r="H1" s="52"/>
    </x:row>
    <x:row r="2">
      <x:c r="A2" s="52"/>
      <x:c r="B2" s="52"/>
      <x:c r="C2" s="52"/>
      <x:c r="D2" s="52"/>
      <x:c r="E2" s="52"/>
      <x:c r="F2" s="52"/>
      <x:c r="G2" s="52"/>
      <x:c r="H2" s="52"/>
    </x:row>
    <x:row r="3">
      <x:c r="A3" s="23" t="str">
        <x:v>طراحی مهندسی • نقشه‌کشی • مستندسازی • مهندسی معکوس</x:v>
      </x:c>
      <x:c r="B3" s="23"/>
      <x:c r="C3" s="23"/>
      <x:c r="D3" s="23"/>
      <x:c r="E3" s="23"/>
      <x:c r="F3" s="23"/>
      <x:c r="G3" s="23"/>
      <x:c r="H3" s="23"/>
    </x:row>
    <x:row r="4">
      <x:c r="A4" s="53"/>
      <x:c r="B4" s="53"/>
      <x:c r="C4" s="53"/>
      <x:c r="D4" s="53"/>
      <x:c r="E4" s="53"/>
      <x:c r="F4" s="53"/>
      <x:c r="G4" s="53"/>
      <x:c r="H4" s="53"/>
    </x:row>
    <x:row r="5">
      <x:c r="A5" s="54" t="str">
        <x:v>اطلاعات پروژه</x:v>
      </x:c>
      <x:c r="B5" s="54"/>
      <x:c r="C5" s="54"/>
      <x:c r="D5" s="54"/>
      <x:c r="E5" s="54"/>
      <x:c r="F5" s="54"/>
      <x:c r="G5" s="54"/>
      <x:c r="H5" s="54"/>
    </x:row>
    <x:row r="6">
      <x:c r="A6" s="53" t="str">
        <x:v>عنوان پروژه</x:v>
      </x:c>
      <x:c r="B6" s="53" t="str"/>
      <x:c r="C6" s="53" t="str">
        <x:v>نام کارفرما</x:v>
      </x:c>
      <x:c r="D6" s="53" t="str"/>
      <x:c r="E6" s="53" t="str">
        <x:v>نام مهندس</x:v>
      </x:c>
      <x:c r="F6" s="53" t="str"/>
      <x:c r="G6" s="53" t="str">
        <x:v>تاریخ</x:v>
      </x:c>
      <x:c r="H6" s="53" t="str"/>
    </x:row>
    <x:row r="7">
      <x:c r="A7" s="53" t="str">
        <x:v>نوع پروژه</x:v>
      </x:c>
      <x:c r="B7" s="53" t="str"/>
      <x:c r="C7" s="53" t="str">
        <x:v>تعداد تقریبی قطعات</x:v>
      </x:c>
      <x:c r="D7" s="53" t="n">
        <x:v>0</x:v>
      </x:c>
      <x:c r="E7" s="53" t="str">
        <x:v>زمان استاندارد (روز کاری)</x:v>
      </x:c>
      <x:c r="F7" s="53" t="n">
        <x:v>0</x:v>
      </x:c>
      <x:c r="G7" s="53" t="str">
        <x:v>فوریت</x:v>
      </x:c>
      <x:c r="H7" s="53" t="str">
        <x:v>عادی</x:v>
      </x:c>
    </x:row>
    <x:row r="8">
      <x:c r="A8" s="53" t="str">
        <x:v>نوع ورودی</x:v>
      </x:c>
      <x:c r="B8" s="53" t="str"/>
      <x:c r="C8" s="53" t="str">
        <x:v>اندازه‌برداری توسط</x:v>
      </x:c>
      <x:c r="D8" s="53" t="str"/>
      <x:c r="E8" s="53" t="str">
        <x:v>بازدید حضوری</x:v>
      </x:c>
      <x:c r="F8" s="53" t="str">
        <x:v>خیر</x:v>
      </x:c>
      <x:c r="G8" s="53" t="str">
        <x:v>مدیریت UCADZ</x:v>
      </x:c>
      <x:c r="H8" s="53" t="str">
        <x:v>خیر</x:v>
      </x:c>
    </x:row>
    <x:row r="9">
      <x:c r="A9" s="53"/>
      <x:c r="B9" s="53"/>
      <x:c r="C9" s="53"/>
      <x:c r="D9" s="53"/>
      <x:c r="E9" s="53"/>
      <x:c r="F9" s="53"/>
      <x:c r="G9" s="53"/>
      <x:c r="H9" s="53"/>
    </x:row>
    <x:row r="10">
      <x:c r="A10" s="54" t="str">
        <x:v>جدول محاسبه زمان و دستمزد مهندس</x:v>
      </x:c>
      <x:c r="B10" s="54"/>
      <x:c r="C10" s="54"/>
      <x:c r="D10" s="54"/>
      <x:c r="E10" s="54"/>
      <x:c r="F10" s="54"/>
      <x:c r="G10" s="54"/>
      <x:c r="H10" s="54"/>
    </x:row>
    <x:row r="11">
      <x:c r="A11" s="23" t="str">
        <x:v>ردیف</x:v>
      </x:c>
      <x:c r="B11" s="23" t="str">
        <x:v>فعالیت</x:v>
      </x:c>
      <x:c r="C11" s="23" t="str">
        <x:v>تعداد / مقدار</x:v>
      </x:c>
      <x:c r="D11" s="23" t="str">
        <x:v>زمان واحد (ساعت)</x:v>
      </x:c>
      <x:c r="E11" s="23" t="str">
        <x:v>ضریب پیچیدگی</x:v>
      </x:c>
      <x:c r="F11" s="23" t="str">
        <x:v>ساعت نهایی</x:v>
      </x:c>
      <x:c r="G11" s="23" t="str">
        <x:v>نرخ ساعتی (تومان)</x:v>
      </x:c>
      <x:c r="H11" s="23" t="str">
        <x:v>هزینه (تومان)</x:v>
      </x:c>
    </x:row>
    <x:row r="12">
      <x:c r="A12" s="53" t="n">
        <x:v>1</x:v>
      </x:c>
      <x:c r="B12" s="53" t="str">
        <x:v>بررسی اطلاعات اولیه</x:v>
      </x:c>
      <x:c r="C12" s="55" t="n">
        <x:v>0</x:v>
      </x:c>
      <x:c r="D12" s="55" t="n">
        <x:v>0</x:v>
      </x:c>
      <x:c r="E12" s="55" t="n">
        <x:v>1</x:v>
      </x:c>
      <x:c r="F12" s="53" t="n">
        <x:f>C12*D12*E12</x:f>
        <x:v>0</x:v>
      </x:c>
      <x:c r="G12" s="56" t="n">
        <x:v>0</x:v>
      </x:c>
      <x:c r="H12" s="57" t="n">
        <x:f>F12*G12</x:f>
        <x:v>0</x:v>
      </x:c>
    </x:row>
    <x:row r="13">
      <x:c r="A13" s="53" t="n">
        <x:v>2</x:v>
      </x:c>
      <x:c r="B13" s="53" t="str">
        <x:v>مدل‌سازی سه‌بعدی قطعات</x:v>
      </x:c>
      <x:c r="C13" s="55" t="n">
        <x:v>0</x:v>
      </x:c>
      <x:c r="D13" s="55" t="n">
        <x:v>0</x:v>
      </x:c>
      <x:c r="E13" s="55" t="n">
        <x:v>1</x:v>
      </x:c>
      <x:c r="F13" s="53" t="n">
        <x:f>C13*D13*E13</x:f>
        <x:v>0</x:v>
      </x:c>
      <x:c r="G13" s="56" t="n">
        <x:v>0</x:v>
      </x:c>
      <x:c r="H13" s="57" t="n">
        <x:f>F13*G13</x:f>
        <x:v>0</x:v>
      </x:c>
    </x:row>
    <x:row r="14">
      <x:c r="A14" s="53" t="n">
        <x:v>3</x:v>
      </x:c>
      <x:c r="B14" s="53" t="str">
        <x:v>تهیه نقشه ساخت قطعات</x:v>
      </x:c>
      <x:c r="C14" s="55" t="n">
        <x:v>0</x:v>
      </x:c>
      <x:c r="D14" s="55" t="n">
        <x:v>0</x:v>
      </x:c>
      <x:c r="E14" s="55" t="n">
        <x:v>1</x:v>
      </x:c>
      <x:c r="F14" s="53" t="n">
        <x:f>C14*D14*E14</x:f>
        <x:v>0</x:v>
      </x:c>
      <x:c r="G14" s="56" t="n">
        <x:v>0</x:v>
      </x:c>
      <x:c r="H14" s="57" t="n">
        <x:f>F14*G14</x:f>
        <x:v>0</x:v>
      </x:c>
    </x:row>
    <x:row r="15">
      <x:c r="A15" s="53" t="n">
        <x:v>4</x:v>
      </x:c>
      <x:c r="B15" s="53" t="str">
        <x:v>Assembly / Sub-Assembly</x:v>
      </x:c>
      <x:c r="C15" s="55" t="n">
        <x:v>0</x:v>
      </x:c>
      <x:c r="D15" s="55" t="n">
        <x:v>0</x:v>
      </x:c>
      <x:c r="E15" s="55" t="n">
        <x:v>1</x:v>
      </x:c>
      <x:c r="F15" s="53" t="n">
        <x:f>C15*D15*E15</x:f>
        <x:v>0</x:v>
      </x:c>
      <x:c r="G15" s="56" t="n">
        <x:v>0</x:v>
      </x:c>
      <x:c r="H15" s="57" t="n">
        <x:f>F15*G15</x:f>
        <x:v>0</x:v>
      </x:c>
    </x:row>
    <x:row r="16">
      <x:c r="A16" s="53" t="n">
        <x:v>5</x:v>
      </x:c>
      <x:c r="B16" s="53" t="str">
        <x:v>نقشه مونتاژی + Balloon</x:v>
      </x:c>
      <x:c r="C16" s="55" t="n">
        <x:v>0</x:v>
      </x:c>
      <x:c r="D16" s="55" t="n">
        <x:v>0</x:v>
      </x:c>
      <x:c r="E16" s="55" t="n">
        <x:v>1</x:v>
      </x:c>
      <x:c r="F16" s="53" t="n">
        <x:f>C16*D16*E16</x:f>
        <x:v>0</x:v>
      </x:c>
      <x:c r="G16" s="56" t="n">
        <x:v>0</x:v>
      </x:c>
      <x:c r="H16" s="57" t="n">
        <x:f>F16*G16</x:f>
        <x:v>0</x:v>
      </x:c>
    </x:row>
    <x:row r="17">
      <x:c r="A17" s="53" t="n">
        <x:v>6</x:v>
      </x:c>
      <x:c r="B17" s="53" t="str">
        <x:v>تهیه فایل برش DXF/DWG</x:v>
      </x:c>
      <x:c r="C17" s="55" t="n">
        <x:v>0</x:v>
      </x:c>
      <x:c r="D17" s="55" t="n">
        <x:v>0</x:v>
      </x:c>
      <x:c r="E17" s="55" t="n">
        <x:v>1</x:v>
      </x:c>
      <x:c r="F17" s="53" t="n">
        <x:f>C17*D17*E17</x:f>
        <x:v>0</x:v>
      </x:c>
      <x:c r="G17" s="56" t="n">
        <x:v>0</x:v>
      </x:c>
      <x:c r="H17" s="57" t="n">
        <x:f>F17*G17</x:f>
        <x:v>0</x:v>
      </x:c>
    </x:row>
    <x:row r="18">
      <x:c r="A18" s="53" t="n">
        <x:v>7</x:v>
      </x:c>
      <x:c r="B18" s="53" t="str">
        <x:v>فایل / اطلاعات ماشینکاری</x:v>
      </x:c>
      <x:c r="C18" s="55" t="n">
        <x:v>0</x:v>
      </x:c>
      <x:c r="D18" s="55" t="n">
        <x:v>0</x:v>
      </x:c>
      <x:c r="E18" s="55" t="n">
        <x:v>1</x:v>
      </x:c>
      <x:c r="F18" s="53" t="n">
        <x:f>C18*D18*E18</x:f>
        <x:v>0</x:v>
      </x:c>
      <x:c r="G18" s="56" t="n">
        <x:v>0</x:v>
      </x:c>
      <x:c r="H18" s="57" t="n">
        <x:f>F18*G18</x:f>
        <x:v>0</x:v>
      </x:c>
    </x:row>
    <x:row r="19">
      <x:c r="A19" s="53" t="n">
        <x:v>8</x:v>
      </x:c>
      <x:c r="B19" s="53" t="str">
        <x:v>تهیه BOM</x:v>
      </x:c>
      <x:c r="C19" s="55" t="n">
        <x:v>0</x:v>
      </x:c>
      <x:c r="D19" s="55" t="n">
        <x:v>0</x:v>
      </x:c>
      <x:c r="E19" s="55" t="n">
        <x:v>1</x:v>
      </x:c>
      <x:c r="F19" s="53" t="n">
        <x:f>C19*D19*E19</x:f>
        <x:v>0</x:v>
      </x:c>
      <x:c r="G19" s="56" t="n">
        <x:v>0</x:v>
      </x:c>
      <x:c r="H19" s="57" t="n">
        <x:f>F19*G19</x:f>
        <x:v>0</x:v>
      </x:c>
    </x:row>
    <x:row r="20">
      <x:c r="A20" s="53" t="n">
        <x:v>9</x:v>
      </x:c>
      <x:c r="B20" s="53" t="str">
        <x:v>لیست مواد اولیه</x:v>
      </x:c>
      <x:c r="C20" s="55" t="n">
        <x:v>0</x:v>
      </x:c>
      <x:c r="D20" s="55" t="n">
        <x:v>0</x:v>
      </x:c>
      <x:c r="E20" s="55" t="n">
        <x:v>1</x:v>
      </x:c>
      <x:c r="F20" s="53" t="n">
        <x:f>C20*D20*E20</x:f>
        <x:v>0</x:v>
      </x:c>
      <x:c r="G20" s="56" t="n">
        <x:v>0</x:v>
      </x:c>
      <x:c r="H20" s="57" t="n">
        <x:f>F20*G20</x:f>
        <x:v>0</x:v>
      </x:c>
    </x:row>
    <x:row r="21">
      <x:c r="A21" s="53" t="n">
        <x:v>10</x:v>
      </x:c>
      <x:c r="B21" s="53" t="str">
        <x:v>لیست قطعات خریدنی و استاندارد</x:v>
      </x:c>
      <x:c r="C21" s="55" t="n">
        <x:v>0</x:v>
      </x:c>
      <x:c r="D21" s="55" t="n">
        <x:v>0</x:v>
      </x:c>
      <x:c r="E21" s="55" t="n">
        <x:v>1</x:v>
      </x:c>
      <x:c r="F21" s="53" t="n">
        <x:f>C21*D21*E21</x:f>
        <x:v>0</x:v>
      </x:c>
      <x:c r="G21" s="56" t="n">
        <x:v>0</x:v>
      </x:c>
      <x:c r="H21" s="57" t="n">
        <x:f>F21*G21</x:f>
        <x:v>0</x:v>
      </x:c>
    </x:row>
    <x:row r="22">
      <x:c r="A22" s="53" t="n">
        <x:v>11</x:v>
      </x:c>
      <x:c r="B22" s="53" t="str">
        <x:v>اندازه‌برداری</x:v>
      </x:c>
      <x:c r="C22" s="55" t="n">
        <x:v>0</x:v>
      </x:c>
      <x:c r="D22" s="55" t="n">
        <x:v>0</x:v>
      </x:c>
      <x:c r="E22" s="55" t="n">
        <x:v>1</x:v>
      </x:c>
      <x:c r="F22" s="53" t="n">
        <x:f>C22*D22*E22</x:f>
        <x:v>0</x:v>
      </x:c>
      <x:c r="G22" s="56" t="n">
        <x:v>0</x:v>
      </x:c>
      <x:c r="H22" s="57" t="n">
        <x:f>F22*G22</x:f>
        <x:v>0</x:v>
      </x:c>
    </x:row>
    <x:row r="23">
      <x:c r="A23" s="53" t="n">
        <x:v>12</x:v>
      </x:c>
      <x:c r="B23" s="53" t="str">
        <x:v>تکمیل / اصلاح مدل موجود</x:v>
      </x:c>
      <x:c r="C23" s="55" t="n">
        <x:v>0</x:v>
      </x:c>
      <x:c r="D23" s="55" t="n">
        <x:v>0</x:v>
      </x:c>
      <x:c r="E23" s="55" t="n">
        <x:v>1</x:v>
      </x:c>
      <x:c r="F23" s="53" t="n">
        <x:f>C23*D23*E23</x:f>
        <x:v>0</x:v>
      </x:c>
      <x:c r="G23" s="56" t="n">
        <x:v>0</x:v>
      </x:c>
      <x:c r="H23" s="57" t="n">
        <x:f>F23*G23</x:f>
        <x:v>0</x:v>
      </x:c>
    </x:row>
    <x:row r="24">
      <x:c r="A24" s="53" t="n">
        <x:v>13</x:v>
      </x:c>
      <x:c r="B24" s="53" t="str">
        <x:v>سایر خدمات مهندسی</x:v>
      </x:c>
      <x:c r="C24" s="55" t="n">
        <x:v>0</x:v>
      </x:c>
      <x:c r="D24" s="55" t="n">
        <x:v>0</x:v>
      </x:c>
      <x:c r="E24" s="55" t="n">
        <x:v>1</x:v>
      </x:c>
      <x:c r="F24" s="53" t="n">
        <x:f>C24*D24*E24</x:f>
        <x:v>0</x:v>
      </x:c>
      <x:c r="G24" s="56" t="n">
        <x:v>0</x:v>
      </x:c>
      <x:c r="H24" s="57" t="n">
        <x:f>F24*G24</x:f>
        <x:v>0</x:v>
      </x:c>
    </x:row>
    <x:row r="25">
      <x:c r="A25" s="53"/>
      <x:c r="B25" s="53"/>
      <x:c r="C25" s="53"/>
      <x:c r="D25" s="53"/>
      <x:c r="E25" s="53"/>
      <x:c r="F25" s="53"/>
      <x:c r="G25" s="53"/>
      <x:c r="H25" s="53"/>
    </x:row>
    <x:row r="26">
      <x:c r="A26" s="54" t="str">
        <x:v>جمع‌بندی دستمزد مهندس</x:v>
      </x:c>
      <x:c r="B26" s="54"/>
      <x:c r="C26" s="54"/>
      <x:c r="D26" s="54"/>
      <x:c r="E26" s="54"/>
      <x:c r="F26" s="54"/>
      <x:c r="G26" s="54"/>
      <x:c r="H26" s="54"/>
    </x:row>
    <x:row r="27">
      <x:c r="A27" s="53" t="str">
        <x:v>مجموع ساعات استاندارد</x:v>
      </x:c>
      <x:c r="B27" s="53" t="n">
        <x:f>SUM(F12:F24)</x:f>
        <x:v>0</x:v>
      </x:c>
      <x:c r="C27" s="53"/>
      <x:c r="D27" s="53"/>
      <x:c r="E27" s="53"/>
      <x:c r="F27" s="53"/>
      <x:c r="G27" s="53"/>
      <x:c r="H27" s="53"/>
    </x:row>
    <x:row r="28">
      <x:c r="A28" s="53" t="str">
        <x:v>جمع دستمزد پایه</x:v>
      </x:c>
      <x:c r="B28" s="57" t="n">
        <x:f>SUM(H12:H24)</x:f>
        <x:v>0</x:v>
      </x:c>
      <x:c r="C28" s="53"/>
      <x:c r="D28" s="53"/>
      <x:c r="E28" s="53"/>
      <x:c r="F28" s="53"/>
      <x:c r="G28" s="53"/>
      <x:c r="H28" s="53"/>
    </x:row>
    <x:row r="29">
      <x:c r="A29" s="53" t="str">
        <x:v>ضریب فوریت</x:v>
      </x:c>
      <x:c r="B29" s="53" t="n">
        <x:f>IF(H7="عادی",1,IF(H7="20٪ سریع‌تر",1.1,IF(H7="30٪ سریع‌تر",1.2,IF(H7="50٪ سریع‌تر",1.35,1.5))))</x:f>
        <x:v>1</x:v>
      </x:c>
      <x:c r="C29" s="53"/>
      <x:c r="D29" s="53"/>
      <x:c r="E29" s="53"/>
      <x:c r="F29" s="53"/>
      <x:c r="G29" s="53"/>
      <x:c r="H29" s="53"/>
    </x:row>
    <x:row r="30">
      <x:c r="A30" s="53" t="str">
        <x:v>حداقل هزینه پروژه (تومان)</x:v>
      </x:c>
      <x:c r="B30" s="56" t="n">
        <x:v>500000</x:v>
      </x:c>
      <x:c r="C30" s="53"/>
      <x:c r="D30" s="53"/>
      <x:c r="E30" s="53"/>
      <x:c r="F30" s="53"/>
      <x:c r="G30" s="53"/>
      <x:c r="H30" s="53"/>
    </x:row>
    <x:row r="31">
      <x:c r="A31" s="53" t="str">
        <x:v>قیمت نهایی مهندس</x:v>
      </x:c>
      <x:c r="B31" s="57" t="n">
        <x:f>MAX(B30,B28*B29)</x:f>
        <x:v>500000</x:v>
      </x:c>
      <x:c r="C31" s="53"/>
      <x:c r="D31" s="53"/>
      <x:c r="E31" s="53"/>
      <x:c r="F31" s="53"/>
      <x:c r="G31" s="53"/>
      <x:c r="H31" s="53"/>
    </x:row>
    <x:row r="32">
      <x:c r="A32" s="53"/>
      <x:c r="B32" s="53"/>
      <x:c r="C32" s="53"/>
      <x:c r="D32" s="53"/>
      <x:c r="E32" s="53"/>
      <x:c r="F32" s="53"/>
      <x:c r="G32" s="53"/>
      <x:c r="H32" s="53"/>
    </x:row>
    <x:row r="33">
      <x:c r="A33" s="54" t="str">
        <x:v>هزینه‌های جانبی پروژه</x:v>
      </x:c>
      <x:c r="B33" s="54"/>
      <x:c r="C33" s="54"/>
      <x:c r="D33" s="54"/>
      <x:c r="E33" s="54"/>
      <x:c r="F33" s="54"/>
      <x:c r="G33" s="54"/>
      <x:c r="H33" s="54"/>
    </x:row>
    <x:row r="34">
      <x:c r="A34" s="53" t="str">
        <x:v>زمان رفت‌وبرگشت (ساعت)</x:v>
      </x:c>
      <x:c r="B34" s="55" t="n">
        <x:v>0</x:v>
      </x:c>
      <x:c r="C34" s="55" t="str">
        <x:v>نرخ ساعت مسیر</x:v>
      </x:c>
      <x:c r="D34" s="55" t="n">
        <x:v>0</x:v>
      </x:c>
      <x:c r="E34" s="53"/>
      <x:c r="F34" s="53"/>
      <x:c r="G34" s="53"/>
      <x:c r="H34" s="53"/>
    </x:row>
    <x:row r="35">
      <x:c r="A35" s="53" t="str">
        <x:v>هزینه ایاب‌وذهاب</x:v>
      </x:c>
      <x:c r="B35" s="56" t="n">
        <x:v>0</x:v>
      </x:c>
      <x:c r="C35" s="55" t="str">
        <x:v>هزینه اقامت / سفر</x:v>
      </x:c>
      <x:c r="D35" s="56" t="n">
        <x:v>0</x:v>
      </x:c>
      <x:c r="E35" s="53"/>
      <x:c r="F35" s="53"/>
      <x:c r="G35" s="53"/>
      <x:c r="H35" s="53"/>
    </x:row>
    <x:row r="36">
      <x:c r="A36" s="53" t="str">
        <x:v>تجهیزات اندازه‌گیری تخصصی</x:v>
      </x:c>
      <x:c r="B36" s="56" t="n">
        <x:v>0</x:v>
      </x:c>
      <x:c r="C36" s="55" t="str">
        <x:v>ارسال و برگشت قطعه</x:v>
      </x:c>
      <x:c r="D36" s="56" t="n">
        <x:v>0</x:v>
      </x:c>
      <x:c r="E36" s="53"/>
      <x:c r="F36" s="53"/>
      <x:c r="G36" s="53"/>
      <x:c r="H36" s="53"/>
    </x:row>
    <x:row r="37">
      <x:c r="A37" s="53" t="str">
        <x:v>سایر هزینه‌ها</x:v>
      </x:c>
      <x:c r="B37" s="56" t="n">
        <x:v>0</x:v>
      </x:c>
      <x:c r="C37" s="55" t="str"/>
      <x:c r="D37" s="55" t="str"/>
      <x:c r="E37" s="53"/>
      <x:c r="F37" s="53"/>
      <x:c r="G37" s="53"/>
      <x:c r="H37" s="53"/>
    </x:row>
    <x:row r="38">
      <x:c r="A38" s="53" t="str">
        <x:v>جمع هزینه‌های جانبی</x:v>
      </x:c>
      <x:c r="B38" s="57" t="n">
        <x:f>B34*D34+B35+D35+B36+D36+B37</x:f>
        <x:v>0</x:v>
      </x:c>
      <x:c r="C38" s="53" t="str"/>
      <x:c r="D38" s="53" t="str"/>
      <x:c r="E38" s="53"/>
      <x:c r="F38" s="53"/>
      <x:c r="G38" s="53"/>
      <x:c r="H38" s="53"/>
    </x:row>
    <x:row r="39">
      <x:c r="A39" s="53" t="str">
        <x:v>جمع مهندس + جانبی</x:v>
      </x:c>
      <x:c r="B39" s="57" t="n">
        <x:f>B31+B38</x:f>
        <x:v>500000</x:v>
      </x:c>
      <x:c r="C39" s="53" t="str"/>
      <x:c r="D39" s="53" t="str"/>
      <x:c r="E39" s="53"/>
      <x:c r="F39" s="53"/>
      <x:c r="G39" s="53"/>
      <x:c r="H39" s="53"/>
    </x:row>
    <x:row r="40">
      <x:c r="A40" s="53" t="str">
        <x:v>دمونتاژ و مونتاژ دستگاه به عهده کارفرماست.</x:v>
      </x:c>
      <x:c r="B40" s="53" t="str"/>
      <x:c r="C40" s="53" t="str"/>
      <x:c r="D40" s="53" t="str"/>
      <x:c r="E40" s="53"/>
      <x:c r="F40" s="53"/>
      <x:c r="G40" s="53"/>
      <x:c r="H40" s="53"/>
    </x:row>
    <x:row r="41">
      <x:c r="A41" s="53"/>
      <x:c r="B41" s="53"/>
      <x:c r="C41" s="53"/>
      <x:c r="D41" s="53"/>
      <x:c r="E41" s="53"/>
      <x:c r="F41" s="53"/>
      <x:c r="G41" s="53"/>
      <x:c r="H41" s="53"/>
    </x:row>
    <x:row r="42">
      <x:c r="A42" s="58" t="str">
        <x:v>خدمات مدیریت فنی و Approval توسط UCADZ (اختیاری)</x:v>
      </x:c>
      <x:c r="B42" s="58"/>
      <x:c r="C42" s="58"/>
      <x:c r="D42" s="58"/>
      <x:c r="E42" s="58"/>
      <x:c r="F42" s="58"/>
      <x:c r="G42" s="58"/>
      <x:c r="H42" s="58"/>
    </x:row>
    <x:row r="43">
      <x:c r="A43" s="53" t="str">
        <x:v>مدت پروژه (روز کاری)</x:v>
      </x:c>
      <x:c r="B43" s="55" t="n">
        <x:v>0</x:v>
      </x:c>
      <x:c r="C43" s="55" t="str">
        <x:v>ساعت مدیریت روزانه</x:v>
      </x:c>
      <x:c r="D43" s="55" t="n">
        <x:v>2</x:v>
      </x:c>
      <x:c r="E43" s="53"/>
      <x:c r="F43" s="53"/>
      <x:c r="G43" s="53"/>
      <x:c r="H43" s="53"/>
    </x:row>
    <x:row r="44">
      <x:c r="A44" s="53" t="str">
        <x:v>نرخ مدیریت UCADZ (تومان/ساعت)</x:v>
      </x:c>
      <x:c r="B44" s="56" t="n">
        <x:v>350000</x:v>
      </x:c>
      <x:c r="C44" s="55" t="str"/>
      <x:c r="D44" s="55" t="str"/>
      <x:c r="E44" s="53"/>
      <x:c r="F44" s="53"/>
      <x:c r="G44" s="53"/>
      <x:c r="H44" s="53"/>
    </x:row>
    <x:row r="45">
      <x:c r="A45" s="53" t="str">
        <x:v>تعداد قطعات قابل Review</x:v>
      </x:c>
      <x:c r="B45" s="55" t="n">
        <x:v>0</x:v>
      </x:c>
      <x:c r="C45" s="55" t="str">
        <x:v>زمان Review مرجع هر قطعه (ساعت)</x:v>
      </x:c>
      <x:c r="D45" s="55" t="n">
        <x:v>0.24</x:v>
      </x:c>
      <x:c r="E45" s="53"/>
      <x:c r="F45" s="53"/>
      <x:c r="G45" s="53"/>
      <x:c r="H45" s="53"/>
    </x:row>
    <x:row r="46">
      <x:c r="A46" s="53" t="str">
        <x:v>ضریب پیچیدگی Review</x:v>
      </x:c>
      <x:c r="B46" s="55" t="n">
        <x:v>1</x:v>
      </x:c>
      <x:c r="C46" s="55" t="str">
        <x:v>نرخ Review (تومان/ساعت)</x:v>
      </x:c>
      <x:c r="D46" s="56" t="n">
        <x:v>600000</x:v>
      </x:c>
      <x:c r="E46" s="53"/>
      <x:c r="F46" s="53"/>
      <x:c r="G46" s="53"/>
      <x:c r="H46" s="53"/>
    </x:row>
    <x:row r="47">
      <x:c r="A47" s="53" t="str">
        <x:v>هزینه مدیریت UCADZ</x:v>
      </x:c>
      <x:c r="B47" s="57" t="n">
        <x:f>B43*D43*B44</x:f>
        <x:v>0</x:v>
      </x:c>
      <x:c r="C47" s="53" t="str"/>
      <x:c r="D47" s="53" t="str"/>
      <x:c r="E47" s="53"/>
      <x:c r="F47" s="53"/>
      <x:c r="G47" s="53"/>
      <x:c r="H47" s="53"/>
    </x:row>
    <x:row r="48">
      <x:c r="A48" s="53" t="str">
        <x:v>هزینه Review / Approval</x:v>
      </x:c>
      <x:c r="B48" s="57" t="n">
        <x:f>B45*D45*B46*D46</x:f>
        <x:v>0</x:v>
      </x:c>
      <x:c r="C48" s="53" t="str"/>
      <x:c r="D48" s="53" t="str"/>
      <x:c r="E48" s="53"/>
      <x:c r="F48" s="53"/>
      <x:c r="G48" s="53"/>
      <x:c r="H48" s="53"/>
    </x:row>
    <x:row r="49">
      <x:c r="A49" s="53" t="str">
        <x:v>بازدید / مأموریت UCADZ</x:v>
      </x:c>
      <x:c r="B49" s="56" t="n">
        <x:v>0</x:v>
      </x:c>
      <x:c r="C49" s="53" t="str"/>
      <x:c r="D49" s="53" t="str"/>
      <x:c r="E49" s="53"/>
      <x:c r="F49" s="53"/>
      <x:c r="G49" s="53"/>
      <x:c r="H49" s="53"/>
    </x:row>
    <x:row r="50">
      <x:c r="A50" s="53" t="str">
        <x:v>جمع خدمات UCADZ</x:v>
      </x:c>
      <x:c r="B50" s="57" t="n">
        <x:f>IF(H8="بله",B47+B48+B49,0)</x:f>
        <x:v>0</x:v>
      </x:c>
      <x:c r="C50" s="53" t="str"/>
      <x:c r="D50" s="53" t="str"/>
      <x:c r="E50" s="53"/>
      <x:c r="F50" s="53"/>
      <x:c r="G50" s="53"/>
      <x:c r="H50" s="53"/>
    </x:row>
    <x:row r="51">
      <x:c r="A51" s="53"/>
      <x:c r="B51" s="53"/>
      <x:c r="C51" s="53"/>
      <x:c r="D51" s="53"/>
      <x:c r="E51" s="53"/>
      <x:c r="F51" s="53"/>
      <x:c r="G51" s="53"/>
      <x:c r="H51" s="53"/>
    </x:row>
    <x:row r="52">
      <x:c r="A52" s="59" t="str">
        <x:v>جمع کل برآورد پروژه برای کارفرما</x:v>
      </x:c>
      <x:c r="B52" s="59"/>
      <x:c r="C52" s="59"/>
      <x:c r="D52" s="59"/>
      <x:c r="E52" s="59"/>
      <x:c r="F52" s="59"/>
      <x:c r="G52" s="60" t="n">
        <x:f>B39+B50</x:f>
        <x:v>500000</x:v>
      </x:c>
      <x:c r="H52" s="61"/>
    </x:row>
    <x:row r="53">
      <x:c r="A53" s="53"/>
      <x:c r="B53" s="53"/>
      <x:c r="C53" s="53"/>
      <x:c r="D53" s="53"/>
      <x:c r="E53" s="53"/>
      <x:c r="F53" s="53"/>
      <x:c r="G53" s="53"/>
      <x:c r="H53" s="53"/>
    </x:row>
    <x:row r="54">
      <x:c r="A54" s="42" t="str">
        <x:v>راهنما: خانه‌های زرد توسط مهندس تکمیل می‌شوند. ضریب پیچیدگی: 0.7 ساده، 1 متوسط، 1.3 پیچیده، 1.6 بسیار پیچیده. اندازه‌برداری مستقل از طراحی است. ابزار پایه مانند کولیس بر عهده مهندس است. هزینه UCADZ مستقل از دستمزد مهندس محاسبه می‌شود.</x:v>
      </x:c>
      <x:c r="B54" s="42"/>
      <x:c r="C54" s="42"/>
      <x:c r="D54" s="42"/>
      <x:c r="E54" s="42"/>
      <x:c r="F54" s="42"/>
      <x:c r="G54" s="42"/>
      <x:c r="H54" s="42"/>
    </x:row>
    <x:row r="55">
      <x:c r="A55" s="42"/>
      <x:c r="B55" s="42"/>
      <x:c r="C55" s="42"/>
      <x:c r="D55" s="42"/>
      <x:c r="E55" s="42"/>
      <x:c r="F55" s="42"/>
      <x:c r="G55" s="42"/>
      <x:c r="H55" s="42"/>
    </x:row>
    <x:row r="56">
      <x:c r="A56" s="42"/>
      <x:c r="B56" s="42"/>
      <x:c r="C56" s="42"/>
      <x:c r="D56" s="42"/>
      <x:c r="E56" s="42"/>
      <x:c r="F56" s="42"/>
      <x:c r="G56" s="42"/>
      <x:c r="H56" s="42"/>
    </x:row>
    <x:row r="57">
      <x:c r="A57" s="42"/>
      <x:c r="B57" s="42"/>
      <x:c r="C57" s="42"/>
      <x:c r="D57" s="42"/>
      <x:c r="E57" s="42"/>
      <x:c r="F57" s="42"/>
      <x:c r="G57" s="42"/>
      <x:c r="H57" s="42"/>
    </x:row>
  </x:sheetData>
  <x:mergeCells>
    <x:mergeCell ref="A1:H2"/>
    <x:mergeCell ref="A3:H3"/>
    <x:mergeCell ref="A5:H5"/>
    <x:mergeCell ref="A10:H10"/>
    <x:mergeCell ref="A26:H26"/>
    <x:mergeCell ref="A33:H33"/>
    <x:mergeCell ref="A42:H42"/>
    <x:mergeCell ref="A52:F52"/>
    <x:mergeCell ref="G52:H52"/>
    <x:mergeCell ref="A54:H57"/>
  </x:mergeCells>
  <x:dataValidations count="7">
    <x:dataValidation type="list" sqref="B7">
      <x:formula1>"طراحی قطعه,نقشه‌کشی قطعه,مهندسی معکوس قطعه,طراحی مکانیزم/مجموعه,طراحی دستگاه,مهندسی معکوس بخشی از دستگاه,مهندسی معکوس کامل دستگاه,مستندسازی دستگاه موجود,طراحی بخشی از خط تولید,سایر"</x:formula1>
    </x:dataValidation>
    <x:dataValidation type="list" sqref="H7">
      <x:formula1>"عادی,20٪ سریع‌تر,30٪ سریع‌تر,50٪ سریع‌تر,بیش از 50٪ سریع‌تر"</x:formula1>
    </x:dataValidation>
    <x:dataValidation type="list" sqref="B8">
      <x:formula1>"مدل سه‌بعدی کامل,مدل ناقص,نقشه/ابعاد کارفرما,قطعه فیزیکی,دستگاه فیزیکی,سایر"</x:formula1>
    </x:dataValidation>
    <x:dataValidation type="list" sqref="D8">
      <x:formula1>"کارفرما,مهندس,ارسال قطعه برای مهندس,نیاز ندارد"</x:formula1>
    </x:dataValidation>
    <x:dataValidation type="list" sqref="F8">
      <x:formula1>"بله,خیر"</x:formula1>
    </x:dataValidation>
    <x:dataValidation type="list" sqref="H8">
      <x:formula1>"بله,خیر"</x:formula1>
    </x:dataValidation>
    <x:dataValidation type="list" sqref="E12:E24">
      <x:formula1>"0.7,1,1.3,1.6"</x:formula1>
    </x:dataValidation>
  </x:dataValidations>
  <x:pageMargins left="0.7" right="0.7" top="0.75" bottom="0.75" header="0.3" footer="0.3"/>
</x:worksheet>
</file>